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2"/>
  <c r="G25"/>
  <c r="G35"/>
  <c r="G67"/>
  <c r="G51"/>
  <c r="G19"/>
  <c r="D45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<sst xmlns="http://schemas.openxmlformats.org/spreadsheetml/2006/main" count="120" uniqueCount="65">
  <si>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</si>
  <si>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</si>
  <si>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</si>
  <si>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</si>
  <si>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</si>
  <si>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</si>
  <si>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</si>
  <si>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</si>
  <si>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</si>
  <si>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</si>
  <si>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</si>
  <si>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</si>
  <si>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</si>
  <si>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</si>
  <si>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</si>
  <si>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</si>
  <si>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</si>
  <si>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</si>
  <si>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</si>
  <si>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</si>
  <si>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</si>
  <si>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</si>
  <si>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</si>
  <si>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</si>
  <si>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</si>
  <si>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</si>
  <si>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Frankie Woods</t>
  </si>
  <si>
    <t>James Gregory</t>
  </si>
  <si>
    <t>Charlie Latham</t>
  </si>
  <si>
    <t>DP</t>
  </si>
  <si>
    <t>Simon</t>
  </si>
  <si>
    <t>Monique</t>
  </si>
  <si>
    <t>Payroll</t>
  </si>
  <si>
    <t>Luke Russell</t>
  </si>
  <si>
    <t>Food &amp; Drinks</t>
  </si>
  <si>
    <t>Grace Sargent</t>
  </si>
  <si>
    <t>Tommy Boyle</t>
  </si>
  <si>
    <t>Bryony Miller</t>
  </si>
  <si>
    <t>Danny Thompson</t>
  </si>
  <si>
    <t>Matt Smith</t>
  </si>
  <si>
    <t>Siona</t>
  </si>
  <si>
    <t>Hours</t>
  </si>
  <si>
    <t>Cost</t>
  </si>
  <si>
    <t>Lizzie</t>
  </si>
  <si>
    <t xml:space="preserve">Simon Sargent </t>
  </si>
  <si>
    <t>Monique Burrows</t>
  </si>
  <si>
    <t>Siona Hawkes</t>
  </si>
  <si>
    <t>Paige</t>
  </si>
  <si>
    <t>Charlie</t>
  </si>
  <si>
    <t>Simon Sargent</t>
  </si>
  <si>
    <t>Dan Barnes</t>
  </si>
  <si>
    <t xml:space="preserve">Dan </t>
  </si>
  <si>
    <t>Luke Browne</t>
  </si>
  <si>
    <t>Maria Waters</t>
  </si>
  <si>
    <t>James Eames</t>
  </si>
  <si>
    <t>Pub Night       Date:     13/11/15</t>
  </si>
  <si>
    <t>Alison Smith</t>
  </si>
  <si>
    <t>Arwen Begla-Power</t>
  </si>
  <si>
    <t>Laura Levitt</t>
  </si>
  <si>
    <t>Daren Levitt</t>
  </si>
  <si>
    <t>Danielle Moore</t>
  </si>
  <si>
    <t>Victoria</t>
  </si>
  <si>
    <t>Adam Smith</t>
  </si>
  <si>
    <t>Rachel Nuttgens</t>
  </si>
  <si>
    <t>Ben Joyclyn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</si>
</sst>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C4" sqref="C4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55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Income!D45</f>
        <v>335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160.46</v>
      </c>
    </row>
    <row r="19" spans="2:7">
      <c r="G19" s="22"/>
    </row>
    <row r="20" spans="2:7">
      <c r="C20" t="s">
        <v>7</v>
      </c>
      <c r="G20" s="21">
        <f>Expenses!G35</f>
        <v>81.25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25</v>
      </c>
    </row>
    <row r="25" spans="2:7">
      <c r="G25" s="22"/>
    </row>
    <row r="26" spans="2:7" ht="15.75" thickBot="1">
      <c r="G26" s="23">
        <f>SUM(G18:G24)</f>
        <v>266.71000000000004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68.289999999999964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opLeftCell="A25" zoomScaleNormal="100" workbookViewId="0">
      <selection activeCell="B41" sqref="B41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55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27" t="s">
        <v>52</v>
      </c>
      <c r="D11" s="25">
        <v>15</v>
      </c>
      <c r="F11" t="s">
        <v>20</v>
      </c>
    </row>
    <row r="12" spans="1:8">
      <c r="A12" s="27"/>
      <c r="B12" s="27" t="s">
        <v>53</v>
      </c>
      <c r="D12" s="25">
        <v>15</v>
      </c>
      <c r="F12" t="s">
        <v>20</v>
      </c>
    </row>
    <row r="13" spans="1:8">
      <c r="A13" s="27"/>
      <c r="B13" s="27" t="s">
        <v>57</v>
      </c>
      <c r="D13" s="25">
        <v>15</v>
      </c>
      <c r="F13" t="s">
        <v>29</v>
      </c>
    </row>
    <row r="14" spans="1:8">
      <c r="A14" s="27"/>
      <c r="B14" s="27" t="s">
        <v>58</v>
      </c>
      <c r="D14" s="25">
        <v>15</v>
      </c>
      <c r="F14" t="s">
        <v>20</v>
      </c>
    </row>
    <row r="15" spans="1:8">
      <c r="A15" s="27"/>
      <c r="B15" s="27" t="s">
        <v>59</v>
      </c>
      <c r="D15" s="25">
        <v>15</v>
      </c>
      <c r="F15" t="s">
        <v>20</v>
      </c>
    </row>
    <row r="16" spans="1:8">
      <c r="A16" s="27"/>
      <c r="B16" s="27" t="s">
        <v>60</v>
      </c>
      <c r="D16" s="25">
        <v>15</v>
      </c>
      <c r="F16" t="s">
        <v>20</v>
      </c>
    </row>
    <row r="17" spans="1:6">
      <c r="A17" s="27"/>
      <c r="B17" s="27" t="s">
        <v>61</v>
      </c>
      <c r="D17" s="25">
        <v>15</v>
      </c>
      <c r="F17" t="s">
        <v>20</v>
      </c>
    </row>
    <row r="18" spans="1:6">
      <c r="A18" s="27"/>
      <c r="B18" s="27" t="s">
        <v>64</v>
      </c>
      <c r="D18" s="25">
        <v>15</v>
      </c>
      <c r="F18" t="s">
        <v>20</v>
      </c>
    </row>
    <row r="19" spans="1:6">
      <c r="A19" s="27"/>
      <c r="B19" s="27" t="s">
        <v>62</v>
      </c>
      <c r="D19" s="25">
        <v>15</v>
      </c>
      <c r="F19" t="s">
        <v>29</v>
      </c>
    </row>
    <row r="20" spans="1:6">
      <c r="A20" s="27"/>
      <c r="B20" s="27" t="s">
        <v>25</v>
      </c>
      <c r="D20" s="25">
        <v>15</v>
      </c>
      <c r="F20" t="s">
        <v>20</v>
      </c>
    </row>
    <row r="21" spans="1:6">
      <c r="A21" s="27"/>
      <c r="B21" s="27" t="s">
        <v>35</v>
      </c>
      <c r="D21" s="25">
        <v>15</v>
      </c>
      <c r="F21" t="s">
        <v>20</v>
      </c>
    </row>
    <row r="22" spans="1:6">
      <c r="A22" s="27"/>
      <c r="B22" s="27" t="s">
        <v>63</v>
      </c>
      <c r="D22" s="25">
        <v>15</v>
      </c>
      <c r="F22" t="s">
        <v>20</v>
      </c>
    </row>
    <row r="23" spans="1:6">
      <c r="A23" s="27"/>
      <c r="B23" s="27" t="s">
        <v>26</v>
      </c>
      <c r="D23" s="25">
        <v>20</v>
      </c>
      <c r="F23" t="s">
        <v>20</v>
      </c>
    </row>
    <row r="24" spans="1:6">
      <c r="A24" s="27"/>
      <c r="B24" s="27" t="s">
        <v>28</v>
      </c>
      <c r="D24" s="25">
        <v>20</v>
      </c>
      <c r="F24" t="s">
        <v>29</v>
      </c>
    </row>
    <row r="25" spans="1:6">
      <c r="A25" s="27"/>
      <c r="B25" s="27" t="s">
        <v>36</v>
      </c>
      <c r="D25" s="25">
        <v>15</v>
      </c>
      <c r="F25" t="s">
        <v>20</v>
      </c>
    </row>
    <row r="26" spans="1:6">
      <c r="A26" s="27"/>
      <c r="B26" s="27" t="s">
        <v>37</v>
      </c>
      <c r="D26" s="25">
        <v>15</v>
      </c>
      <c r="F26" t="s">
        <v>29</v>
      </c>
    </row>
    <row r="27" spans="1:6">
      <c r="A27" s="27"/>
      <c r="B27" s="27" t="s">
        <v>38</v>
      </c>
      <c r="D27" s="25">
        <v>15</v>
      </c>
      <c r="F27" t="s">
        <v>29</v>
      </c>
    </row>
    <row r="28" spans="1:6">
      <c r="A28" s="27"/>
      <c r="B28" s="27" t="s">
        <v>33</v>
      </c>
      <c r="D28" s="25">
        <v>15</v>
      </c>
      <c r="F28" t="s">
        <v>20</v>
      </c>
    </row>
    <row r="29" spans="1:6">
      <c r="A29" s="27"/>
      <c r="B29" s="27" t="s">
        <v>27</v>
      </c>
      <c r="D29" s="25">
        <v>15</v>
      </c>
      <c r="F29" t="s">
        <v>20</v>
      </c>
    </row>
    <row r="30" spans="1:6">
      <c r="A30" s="27"/>
      <c r="B30" s="27" t="s">
        <v>54</v>
      </c>
      <c r="D30" s="25">
        <v>15</v>
      </c>
      <c r="F30" t="s">
        <v>29</v>
      </c>
    </row>
    <row r="31" spans="1:6">
      <c r="A31" s="27"/>
      <c r="B31" s="27" t="s">
        <v>39</v>
      </c>
      <c r="D31" s="25">
        <v>20</v>
      </c>
      <c r="F31" t="s">
        <v>20</v>
      </c>
    </row>
    <row r="32" spans="1:6">
      <c r="D32" s="25"/>
    </row>
    <row r="33" spans="2:4">
      <c r="D33" s="25"/>
    </row>
    <row r="34" spans="2:4">
      <c r="B34" s="12" t="s">
        <v>22</v>
      </c>
      <c r="D34" s="25"/>
    </row>
    <row r="35" spans="2:4">
      <c r="B35" s="12"/>
      <c r="D35" s="25"/>
    </row>
    <row r="36" spans="2:4">
      <c r="B36" t="s">
        <v>30</v>
      </c>
      <c r="D36" s="25">
        <v>5</v>
      </c>
    </row>
    <row r="37" spans="2:4">
      <c r="B37" t="s">
        <v>31</v>
      </c>
      <c r="D37" s="25">
        <v>0</v>
      </c>
    </row>
    <row r="38" spans="2:4">
      <c r="B38" t="s">
        <v>40</v>
      </c>
      <c r="D38" s="25">
        <v>0</v>
      </c>
    </row>
    <row r="39" spans="2:4">
      <c r="B39" t="s">
        <v>47</v>
      </c>
      <c r="D39" s="25">
        <v>0</v>
      </c>
    </row>
    <row r="40" spans="2:4">
      <c r="B40" t="s">
        <v>51</v>
      </c>
      <c r="D40" s="25">
        <v>0</v>
      </c>
    </row>
    <row r="41" spans="2:4">
      <c r="D41" s="25"/>
    </row>
    <row r="42" spans="2:4">
      <c r="D42" s="25"/>
    </row>
    <row r="43" spans="2:4">
      <c r="D43" s="25"/>
    </row>
    <row r="44" spans="2:4">
      <c r="D44" s="25"/>
    </row>
    <row r="45" spans="2:4" ht="15.75" thickBot="1">
      <c r="B45" s="13" t="s">
        <v>23</v>
      </c>
      <c r="D45" s="26">
        <f>SUM(D11:D43)</f>
        <v>335</v>
      </c>
    </row>
    <row r="46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M60" sqref="M60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55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34</v>
      </c>
      <c r="C9" s="7"/>
      <c r="D9" s="7"/>
      <c r="E9" s="7"/>
      <c r="F9" s="7"/>
      <c r="G9" s="18">
        <v>160.46</v>
      </c>
      <c r="H9" s="7"/>
      <c r="I9" s="7" t="s">
        <v>24</v>
      </c>
      <c r="J9" s="7"/>
      <c r="K9" s="8"/>
    </row>
    <row r="10" spans="1:11">
      <c r="B10" s="6"/>
      <c r="C10" s="7"/>
      <c r="D10" s="7"/>
      <c r="E10" s="7"/>
      <c r="F10" s="7"/>
      <c r="G10" s="18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160.46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42</v>
      </c>
      <c r="F24" s="7" t="s">
        <v>41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44</v>
      </c>
      <c r="C25" s="7"/>
      <c r="D25" s="7"/>
      <c r="E25" s="18">
        <v>10</v>
      </c>
      <c r="F25" s="28">
        <v>2.5</v>
      </c>
      <c r="G25" s="18">
        <f>SUM(F25)*E25</f>
        <v>25</v>
      </c>
      <c r="H25" s="7"/>
      <c r="I25" s="7" t="s">
        <v>32</v>
      </c>
      <c r="J25" s="7"/>
      <c r="K25" s="8"/>
    </row>
    <row r="26" spans="2:11">
      <c r="B26" s="6" t="s">
        <v>43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32</v>
      </c>
      <c r="J26" s="7"/>
      <c r="K26" s="8"/>
    </row>
    <row r="27" spans="2:11">
      <c r="B27" s="6" t="s">
        <v>45</v>
      </c>
      <c r="C27" s="7"/>
      <c r="D27" s="7"/>
      <c r="E27" s="18">
        <v>6.5</v>
      </c>
      <c r="F27" s="28">
        <v>0</v>
      </c>
      <c r="G27" s="18">
        <f t="shared" ref="G27:G32" si="0">SUM(F27)*E27</f>
        <v>0</v>
      </c>
      <c r="H27" s="7"/>
      <c r="I27" s="7" t="s">
        <v>32</v>
      </c>
      <c r="J27" s="7"/>
      <c r="K27" s="8"/>
    </row>
    <row r="28" spans="2:11">
      <c r="B28" s="6" t="s">
        <v>46</v>
      </c>
      <c r="C28" s="7"/>
      <c r="D28" s="7"/>
      <c r="E28" s="18">
        <v>7.5</v>
      </c>
      <c r="F28" s="28">
        <v>2.5</v>
      </c>
      <c r="G28" s="18">
        <f t="shared" si="0"/>
        <v>18.75</v>
      </c>
      <c r="H28" s="7"/>
      <c r="I28" s="7" t="s">
        <v>32</v>
      </c>
      <c r="J28" s="7"/>
      <c r="K28" s="8"/>
    </row>
    <row r="29" spans="2:11">
      <c r="B29" s="6" t="s">
        <v>47</v>
      </c>
      <c r="C29" s="7"/>
      <c r="D29" s="7"/>
      <c r="E29" s="18">
        <v>5.5</v>
      </c>
      <c r="F29" s="29">
        <v>2.5</v>
      </c>
      <c r="G29" s="18">
        <f t="shared" si="0"/>
        <v>13.75</v>
      </c>
      <c r="H29" s="7"/>
      <c r="I29" s="7" t="s">
        <v>32</v>
      </c>
      <c r="J29" s="7"/>
      <c r="K29" s="8"/>
    </row>
    <row r="30" spans="2:11">
      <c r="B30" s="6" t="s">
        <v>48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32</v>
      </c>
      <c r="J30" s="7"/>
      <c r="K30" s="8"/>
    </row>
    <row r="31" spans="2:11">
      <c r="B31" s="6" t="s">
        <v>50</v>
      </c>
      <c r="C31" s="7"/>
      <c r="D31" s="7"/>
      <c r="E31" s="18">
        <v>3</v>
      </c>
      <c r="F31" s="29">
        <v>2.5</v>
      </c>
      <c r="G31" s="18">
        <v>7.5</v>
      </c>
      <c r="H31" s="7"/>
      <c r="I31" s="7" t="s">
        <v>32</v>
      </c>
      <c r="J31" s="7"/>
      <c r="K31" s="8"/>
    </row>
    <row r="32" spans="2:11">
      <c r="B32" s="6" t="s">
        <v>56</v>
      </c>
      <c r="C32" s="7"/>
      <c r="D32" s="7"/>
      <c r="E32" s="18">
        <v>6.5</v>
      </c>
      <c r="F32" s="29">
        <v>2.5</v>
      </c>
      <c r="G32" s="18">
        <f t="shared" si="0"/>
        <v>16.25</v>
      </c>
      <c r="H32" s="7"/>
      <c r="I32" s="7" t="s">
        <v>32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81.25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42</v>
      </c>
      <c r="F40" s="7" t="s">
        <v>41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42</v>
      </c>
      <c r="F56" s="7" t="s">
        <v>41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49</v>
      </c>
      <c r="C57" s="7"/>
      <c r="D57" s="7"/>
      <c r="E57" s="18">
        <v>10</v>
      </c>
      <c r="F57" s="28">
        <v>2.5</v>
      </c>
      <c r="G57" s="18">
        <f>SUM(F57)*E57</f>
        <v>25</v>
      </c>
      <c r="H57" s="7"/>
      <c r="I57" s="7" t="s">
        <v>32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25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2015-11-18T12:45:05Z</dcterms:modified>
</cp:coreProperties>
</file>