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3"/>
  <c r="G41"/>
  <c r="G27"/>
  <c r="G28"/>
  <c r="G29"/>
  <c r="G30"/>
  <c r="G26"/>
  <c r="G31"/>
  <c r="G32"/>
  <c r="G25"/>
  <c r="G35"/>
  <c r="G67"/>
  <c r="G51"/>
  <c r="G19"/>
  <c r="D47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<sst xmlns="http://schemas.openxmlformats.org/spreadsheetml/2006/main" count="126" uniqueCount="67">
  <si>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</si>
  <si>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</si>
  <si>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</si>
  <si>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</si>
  <si>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</si>
  <si>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</si>
  <si>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</si>
  <si>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</si>
  <si>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</si>
  <si>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</si>
  <si>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</si>
  <si>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</si>
  <si>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</si>
  <si>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</si>
  <si>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</si>
  <si>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</si>
  <si>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</si>
  <si>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</si>
  <si>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</si>
  <si>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</si>
  <si>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</si>
  <si>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</si>
  <si>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</si>
  <si>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</si>
  <si>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</si>
  <si>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</si>
  <si>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James Gregory</t>
  </si>
  <si>
    <t>DP</t>
  </si>
  <si>
    <t>Simon</t>
  </si>
  <si>
    <t>Payroll</t>
  </si>
  <si>
    <t>Luke Russell</t>
  </si>
  <si>
    <t>Rebbecca Robinson</t>
  </si>
  <si>
    <t>Arwen Beglar-Power</t>
  </si>
  <si>
    <t>Grace Sargent</t>
  </si>
  <si>
    <t>Tommy Boyle</t>
  </si>
  <si>
    <t>Bryony Miller</t>
  </si>
  <si>
    <t>Danny Thompson</t>
  </si>
  <si>
    <t>Alex Haddon</t>
  </si>
  <si>
    <t>Darren Levitt</t>
  </si>
  <si>
    <t>Laura Levitt</t>
  </si>
  <si>
    <t>Cameron Tamage</t>
  </si>
  <si>
    <t>Matt Smith</t>
  </si>
  <si>
    <t>Hours</t>
  </si>
  <si>
    <t>Cost</t>
  </si>
  <si>
    <t>Lizzie</t>
  </si>
  <si>
    <t>Luke</t>
  </si>
  <si>
    <t>Dom</t>
  </si>
  <si>
    <t xml:space="preserve">Simon Sargent </t>
  </si>
  <si>
    <t>Monique Burrows</t>
  </si>
  <si>
    <t>Siona Hawkes</t>
  </si>
  <si>
    <t>Paige</t>
  </si>
  <si>
    <t>Simon Sargent</t>
  </si>
  <si>
    <t>Men / Women Night - Bowling   Date: 25/09/15</t>
  </si>
  <si>
    <t>Bowling Games</t>
  </si>
  <si>
    <t>Dan Barnes</t>
  </si>
  <si>
    <t>Dan Young</t>
  </si>
  <si>
    <t>Maria Waters</t>
  </si>
  <si>
    <t>James Eames</t>
  </si>
  <si>
    <t>Ben O'Reilly</t>
  </si>
  <si>
    <t>Toby Reynolds</t>
  </si>
  <si>
    <t>Adam Smith</t>
  </si>
  <si>
    <t>Bradley Speller</t>
  </si>
  <si>
    <t>Cameron Balcombe</t>
  </si>
  <si>
    <t>Jamie Livermore</t>
  </si>
  <si>
    <t>Dan B</t>
  </si>
  <si>
    <t>Food and Drink</t>
  </si>
  <si>
    <t>Additional Football Ticket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</si>
</sst>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1" zoomScale="99" zoomScaleNormal="99" workbookViewId="0">
      <selection activeCell="C34" sqref="C34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52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Income!D47</f>
        <v>276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200</v>
      </c>
    </row>
    <row r="19" spans="2:7">
      <c r="G19" s="22"/>
    </row>
    <row r="20" spans="2:7">
      <c r="C20" t="s">
        <v>7</v>
      </c>
      <c r="G20" s="21">
        <f>Expenses!G35</f>
        <v>46.25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10</v>
      </c>
    </row>
    <row r="25" spans="2:7">
      <c r="G25" s="22"/>
    </row>
    <row r="26" spans="2:7" ht="15.75" thickBot="1">
      <c r="G26" s="23">
        <f>SUM(G18:G24)</f>
        <v>256.25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19.75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106" zoomScaleNormal="106" workbookViewId="0">
      <selection activeCell="D42" sqref="D42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s="17" t="s">
        <v>52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s="27" t="s">
        <v>31</v>
      </c>
      <c r="D11" s="25">
        <v>12</v>
      </c>
      <c r="F11" t="s">
        <v>27</v>
      </c>
    </row>
    <row r="12" spans="1:8">
      <c r="A12" s="27"/>
      <c r="B12" s="27" t="s">
        <v>32</v>
      </c>
      <c r="D12" s="25">
        <v>12</v>
      </c>
      <c r="F12" t="s">
        <v>27</v>
      </c>
    </row>
    <row r="13" spans="1:8">
      <c r="A13" s="27"/>
      <c r="B13" s="27" t="s">
        <v>61</v>
      </c>
      <c r="D13" s="25">
        <v>12</v>
      </c>
      <c r="F13" t="s">
        <v>27</v>
      </c>
    </row>
    <row r="14" spans="1:8">
      <c r="A14" s="27"/>
      <c r="B14" s="27" t="s">
        <v>25</v>
      </c>
      <c r="D14" s="25">
        <v>12</v>
      </c>
      <c r="F14" t="s">
        <v>20</v>
      </c>
    </row>
    <row r="15" spans="1:8">
      <c r="A15" s="27"/>
      <c r="B15" s="27" t="s">
        <v>33</v>
      </c>
      <c r="D15" s="25">
        <v>12</v>
      </c>
      <c r="F15" t="s">
        <v>27</v>
      </c>
    </row>
    <row r="16" spans="1:8">
      <c r="A16" s="27"/>
      <c r="B16" s="27" t="s">
        <v>34</v>
      </c>
      <c r="D16" s="25">
        <v>12</v>
      </c>
      <c r="F16" t="s">
        <v>20</v>
      </c>
    </row>
    <row r="17" spans="1:6">
      <c r="A17" s="27"/>
      <c r="B17" s="27" t="s">
        <v>35</v>
      </c>
      <c r="D17" s="25">
        <v>12</v>
      </c>
      <c r="F17" t="s">
        <v>27</v>
      </c>
    </row>
    <row r="18" spans="1:6">
      <c r="A18" s="27"/>
      <c r="B18" s="27" t="s">
        <v>36</v>
      </c>
      <c r="D18" s="25">
        <v>12</v>
      </c>
      <c r="F18" t="s">
        <v>27</v>
      </c>
    </row>
    <row r="19" spans="1:6">
      <c r="A19" s="27"/>
      <c r="B19" s="27" t="s">
        <v>30</v>
      </c>
      <c r="D19" s="25">
        <v>12</v>
      </c>
      <c r="F19" t="s">
        <v>20</v>
      </c>
    </row>
    <row r="20" spans="1:6">
      <c r="A20" s="27"/>
      <c r="B20" s="27" t="s">
        <v>26</v>
      </c>
      <c r="D20" s="25">
        <v>12</v>
      </c>
      <c r="F20" t="s">
        <v>20</v>
      </c>
    </row>
    <row r="21" spans="1:6">
      <c r="A21" s="27"/>
      <c r="B21" s="27" t="s">
        <v>37</v>
      </c>
      <c r="D21" s="25">
        <v>12</v>
      </c>
      <c r="F21" t="s">
        <v>20</v>
      </c>
    </row>
    <row r="22" spans="1:6">
      <c r="A22" s="27"/>
      <c r="B22" s="27" t="s">
        <v>38</v>
      </c>
      <c r="D22" s="25">
        <v>12</v>
      </c>
      <c r="F22" t="s">
        <v>20</v>
      </c>
    </row>
    <row r="23" spans="1:6">
      <c r="A23" s="27"/>
      <c r="B23" s="27" t="s">
        <v>39</v>
      </c>
      <c r="D23" s="25">
        <v>12</v>
      </c>
      <c r="F23" t="s">
        <v>20</v>
      </c>
    </row>
    <row r="24" spans="1:6">
      <c r="A24" s="27"/>
      <c r="B24" s="27" t="s">
        <v>55</v>
      </c>
      <c r="D24" s="25">
        <v>12</v>
      </c>
      <c r="F24" t="s">
        <v>27</v>
      </c>
    </row>
    <row r="25" spans="1:6">
      <c r="A25" s="27"/>
      <c r="B25" s="27" t="s">
        <v>56</v>
      </c>
      <c r="D25" s="25">
        <v>12</v>
      </c>
      <c r="F25" t="s">
        <v>20</v>
      </c>
    </row>
    <row r="26" spans="1:6">
      <c r="A26" s="27"/>
      <c r="B26" s="27" t="s">
        <v>57</v>
      </c>
      <c r="D26" s="25">
        <v>12</v>
      </c>
      <c r="F26" t="s">
        <v>27</v>
      </c>
    </row>
    <row r="27" spans="1:6">
      <c r="A27" s="27"/>
      <c r="B27" s="27" t="s">
        <v>58</v>
      </c>
      <c r="D27" s="25">
        <v>12</v>
      </c>
      <c r="F27" t="s">
        <v>27</v>
      </c>
    </row>
    <row r="28" spans="1:6">
      <c r="A28" s="27"/>
      <c r="B28" s="27" t="s">
        <v>59</v>
      </c>
      <c r="D28" s="25">
        <v>12</v>
      </c>
      <c r="F28" t="s">
        <v>20</v>
      </c>
    </row>
    <row r="29" spans="1:6">
      <c r="A29" s="27"/>
      <c r="B29" s="27" t="s">
        <v>62</v>
      </c>
      <c r="D29" s="25">
        <v>12</v>
      </c>
      <c r="F29" t="s">
        <v>20</v>
      </c>
    </row>
    <row r="30" spans="1:6">
      <c r="A30" s="27"/>
      <c r="B30" s="27" t="s">
        <v>63</v>
      </c>
      <c r="D30" s="25">
        <v>12</v>
      </c>
      <c r="F30" t="s">
        <v>20</v>
      </c>
    </row>
    <row r="31" spans="1:6">
      <c r="A31" s="27"/>
      <c r="B31" s="27" t="s">
        <v>60</v>
      </c>
      <c r="D31" s="25">
        <v>12</v>
      </c>
      <c r="F31" t="s">
        <v>27</v>
      </c>
    </row>
    <row r="32" spans="1:6">
      <c r="A32" s="27"/>
      <c r="B32" s="27" t="s">
        <v>40</v>
      </c>
      <c r="D32" s="25">
        <v>12</v>
      </c>
      <c r="F32" t="s">
        <v>27</v>
      </c>
    </row>
    <row r="33" spans="1:6">
      <c r="A33" s="27"/>
      <c r="B33" s="27" t="s">
        <v>41</v>
      </c>
      <c r="D33" s="25">
        <v>12</v>
      </c>
      <c r="F33" t="s">
        <v>20</v>
      </c>
    </row>
    <row r="34" spans="1:6">
      <c r="D34" s="25"/>
    </row>
    <row r="35" spans="1:6">
      <c r="D35" s="25"/>
    </row>
    <row r="36" spans="1:6">
      <c r="B36" s="12" t="s">
        <v>22</v>
      </c>
      <c r="D36" s="25"/>
    </row>
    <row r="37" spans="1:6">
      <c r="B37" s="12"/>
      <c r="D37" s="25"/>
    </row>
    <row r="38" spans="1:6">
      <c r="B38" t="s">
        <v>28</v>
      </c>
      <c r="D38" s="25">
        <v>0</v>
      </c>
    </row>
    <row r="39" spans="1:6">
      <c r="B39" t="s">
        <v>50</v>
      </c>
      <c r="D39" s="25">
        <v>0</v>
      </c>
    </row>
    <row r="40" spans="1:6">
      <c r="B40" t="s">
        <v>64</v>
      </c>
      <c r="D40" s="25">
        <v>0</v>
      </c>
    </row>
    <row r="41" spans="1:6">
      <c r="D41" s="25"/>
    </row>
    <row r="42" spans="1:6">
      <c r="D42" s="25"/>
    </row>
    <row r="43" spans="1:6">
      <c r="D43" s="25"/>
    </row>
    <row r="44" spans="1:6">
      <c r="D44" s="25"/>
    </row>
    <row r="45" spans="1:6">
      <c r="D45" s="25"/>
    </row>
    <row r="46" spans="1:6">
      <c r="D46" s="25"/>
    </row>
    <row r="47" spans="1:6" ht="15.75" thickBot="1">
      <c r="B47" s="13" t="s">
        <v>23</v>
      </c>
      <c r="D47" s="26">
        <f>SUM(D11:D45)</f>
        <v>276</v>
      </c>
    </row>
    <row r="48" spans="1:6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Normal="100" workbookViewId="0">
      <selection activeCell="I13" sqref="I13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s="17" t="s">
        <v>52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53</v>
      </c>
      <c r="C9" s="7"/>
      <c r="D9" s="7"/>
      <c r="E9" s="7"/>
      <c r="F9" s="7"/>
      <c r="G9" s="18">
        <v>92</v>
      </c>
      <c r="H9" s="7"/>
      <c r="I9" s="7" t="s">
        <v>24</v>
      </c>
      <c r="J9" s="7"/>
      <c r="K9" s="8"/>
    </row>
    <row r="10" spans="1:11">
      <c r="B10" s="6" t="s">
        <v>65</v>
      </c>
      <c r="C10" s="7"/>
      <c r="D10" s="7"/>
      <c r="E10" s="7"/>
      <c r="F10" s="7"/>
      <c r="G10" s="18">
        <v>92</v>
      </c>
      <c r="H10" s="7"/>
      <c r="I10" s="7" t="s">
        <v>24</v>
      </c>
      <c r="J10" s="7"/>
      <c r="K10" s="8"/>
    </row>
    <row r="11" spans="1:11">
      <c r="B11" s="6" t="s">
        <v>66</v>
      </c>
      <c r="C11" s="7"/>
      <c r="D11" s="7"/>
      <c r="E11" s="7"/>
      <c r="F11" s="7"/>
      <c r="G11" s="18">
        <v>16</v>
      </c>
      <c r="H11" s="7"/>
      <c r="I11" s="30" t="s">
        <v>20</v>
      </c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200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43</v>
      </c>
      <c r="F24" s="7" t="s">
        <v>42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47</v>
      </c>
      <c r="C25" s="7"/>
      <c r="D25" s="7"/>
      <c r="E25" s="18">
        <v>10</v>
      </c>
      <c r="F25" s="28">
        <v>2.5</v>
      </c>
      <c r="G25" s="18">
        <f>SUM(F25)*E25</f>
        <v>25</v>
      </c>
      <c r="H25" s="7"/>
      <c r="I25" s="7" t="s">
        <v>29</v>
      </c>
      <c r="J25" s="7"/>
      <c r="K25" s="8"/>
    </row>
    <row r="26" spans="2:11">
      <c r="B26" s="6" t="s">
        <v>44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29</v>
      </c>
      <c r="J26" s="7"/>
      <c r="K26" s="8"/>
    </row>
    <row r="27" spans="2:11">
      <c r="B27" s="6" t="s">
        <v>48</v>
      </c>
      <c r="C27" s="7"/>
      <c r="D27" s="7"/>
      <c r="E27" s="18">
        <v>6.5</v>
      </c>
      <c r="F27" s="28">
        <v>0</v>
      </c>
      <c r="G27" s="18">
        <f t="shared" ref="G27:G32" si="0">SUM(F27)*E27</f>
        <v>0</v>
      </c>
      <c r="H27" s="7"/>
      <c r="I27" s="7" t="s">
        <v>29</v>
      </c>
      <c r="J27" s="7"/>
      <c r="K27" s="8"/>
    </row>
    <row r="28" spans="2:11">
      <c r="B28" s="6" t="s">
        <v>49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29</v>
      </c>
      <c r="J28" s="7"/>
      <c r="K28" s="8"/>
    </row>
    <row r="29" spans="2:11">
      <c r="B29" s="6" t="s">
        <v>50</v>
      </c>
      <c r="C29" s="7"/>
      <c r="D29" s="7"/>
      <c r="E29" s="18">
        <v>5.5</v>
      </c>
      <c r="F29" s="29">
        <v>2.5</v>
      </c>
      <c r="G29" s="18">
        <f t="shared" si="0"/>
        <v>13.75</v>
      </c>
      <c r="H29" s="7"/>
      <c r="I29" s="7" t="s">
        <v>29</v>
      </c>
      <c r="J29" s="7"/>
      <c r="K29" s="8"/>
    </row>
    <row r="30" spans="2:11">
      <c r="B30" s="6" t="s">
        <v>54</v>
      </c>
      <c r="C30" s="7"/>
      <c r="D30" s="7"/>
      <c r="E30" s="18">
        <v>3</v>
      </c>
      <c r="F30" s="29">
        <v>2.5</v>
      </c>
      <c r="G30" s="18">
        <f t="shared" si="0"/>
        <v>7.5</v>
      </c>
      <c r="H30" s="7"/>
      <c r="I30" s="7" t="s">
        <v>29</v>
      </c>
      <c r="J30" s="7"/>
      <c r="K30" s="8"/>
    </row>
    <row r="31" spans="2:11">
      <c r="B31" s="6" t="s">
        <v>45</v>
      </c>
      <c r="C31" s="7"/>
      <c r="D31" s="7"/>
      <c r="E31" s="18">
        <v>7</v>
      </c>
      <c r="F31" s="29">
        <v>0</v>
      </c>
      <c r="G31" s="18">
        <f t="shared" si="0"/>
        <v>0</v>
      </c>
      <c r="H31" s="7"/>
      <c r="I31" s="7" t="s">
        <v>29</v>
      </c>
      <c r="J31" s="7"/>
      <c r="K31" s="8"/>
    </row>
    <row r="32" spans="2:11">
      <c r="B32" s="6" t="s">
        <v>46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29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46.25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43</v>
      </c>
      <c r="F40" s="7" t="s">
        <v>42</v>
      </c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43</v>
      </c>
      <c r="F56" s="7" t="s">
        <v>42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51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29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2015-09-26T11:18:08Z</dcterms:modified>
</cp:coreProperties>
</file>